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48" windowWidth="15480" windowHeight="10920"/>
  </bookViews>
  <sheets>
    <sheet name="四技" sheetId="1" r:id="rId1"/>
  </sheets>
  <calcPr calcId="145621"/>
</workbook>
</file>

<file path=xl/calcChain.xml><?xml version="1.0" encoding="utf-8"?>
<calcChain xmlns="http://schemas.openxmlformats.org/spreadsheetml/2006/main">
  <c r="AA28" i="1" l="1"/>
  <c r="Z28" i="1"/>
  <c r="Y28" i="1"/>
  <c r="X28" i="1"/>
  <c r="T28" i="1"/>
  <c r="S28" i="1"/>
  <c r="R28" i="1"/>
  <c r="Q28" i="1"/>
  <c r="M28" i="1"/>
  <c r="L28" i="1"/>
  <c r="K28" i="1"/>
  <c r="J28" i="1"/>
  <c r="F28" i="1"/>
  <c r="E28" i="1"/>
  <c r="D28" i="1"/>
  <c r="C28" i="1"/>
  <c r="B3" i="1" l="1"/>
  <c r="B2" i="1"/>
</calcChain>
</file>

<file path=xl/sharedStrings.xml><?xml version="1.0" encoding="utf-8"?>
<sst xmlns="http://schemas.openxmlformats.org/spreadsheetml/2006/main" count="138" uniqueCount="96">
  <si>
    <r>
      <rPr>
        <sz val="12"/>
        <color indexed="8"/>
        <rFont val="標楷體"/>
        <family val="4"/>
        <charset val="136"/>
      </rPr>
      <t>二年級</t>
    </r>
    <phoneticPr fontId="1" type="noConversion"/>
  </si>
  <si>
    <r>
      <rPr>
        <sz val="12"/>
        <color indexed="8"/>
        <rFont val="標楷體"/>
        <family val="4"/>
        <charset val="136"/>
      </rPr>
      <t>三年級</t>
    </r>
    <phoneticPr fontId="1" type="noConversion"/>
  </si>
  <si>
    <r>
      <rPr>
        <sz val="12"/>
        <color indexed="8"/>
        <rFont val="標楷體"/>
        <family val="4"/>
        <charset val="136"/>
      </rPr>
      <t>四年級</t>
    </r>
    <phoneticPr fontId="1" type="noConversion"/>
  </si>
  <si>
    <r>
      <rPr>
        <sz val="12"/>
        <color indexed="8"/>
        <rFont val="標楷體"/>
        <family val="4"/>
        <charset val="136"/>
      </rPr>
      <t>科目</t>
    </r>
    <phoneticPr fontId="1" type="noConversion"/>
  </si>
  <si>
    <r>
      <rPr>
        <sz val="10"/>
        <color indexed="8"/>
        <rFont val="標楷體"/>
        <family val="4"/>
        <charset val="136"/>
      </rPr>
      <t>課別</t>
    </r>
    <phoneticPr fontId="4" type="noConversion"/>
  </si>
  <si>
    <r>
      <rPr>
        <sz val="10"/>
        <color indexed="8"/>
        <rFont val="標楷體"/>
        <family val="4"/>
        <charset val="136"/>
      </rPr>
      <t>上學期</t>
    </r>
    <phoneticPr fontId="1" type="noConversion"/>
  </si>
  <si>
    <r>
      <rPr>
        <sz val="10"/>
        <color indexed="8"/>
        <rFont val="標楷體"/>
        <family val="4"/>
        <charset val="136"/>
      </rPr>
      <t>下學期</t>
    </r>
    <phoneticPr fontId="1" type="noConversion"/>
  </si>
  <si>
    <r>
      <rPr>
        <sz val="10"/>
        <color indexed="8"/>
        <rFont val="標楷體"/>
        <family val="4"/>
        <charset val="136"/>
      </rPr>
      <t>備註</t>
    </r>
    <phoneticPr fontId="1" type="noConversion"/>
  </si>
  <si>
    <r>
      <rPr>
        <sz val="10"/>
        <color indexed="8"/>
        <rFont val="標楷體"/>
        <family val="4"/>
        <charset val="136"/>
      </rPr>
      <t>學分</t>
    </r>
    <phoneticPr fontId="1" type="noConversion"/>
  </si>
  <si>
    <r>
      <rPr>
        <sz val="10"/>
        <color indexed="8"/>
        <rFont val="標楷體"/>
        <family val="4"/>
        <charset val="136"/>
      </rPr>
      <t>時數</t>
    </r>
    <phoneticPr fontId="1" type="noConversion"/>
  </si>
  <si>
    <r>
      <rPr>
        <sz val="12"/>
        <rFont val="標楷體"/>
        <family val="4"/>
        <charset val="136"/>
      </rPr>
      <t>共計</t>
    </r>
  </si>
  <si>
    <r>
      <rPr>
        <sz val="11"/>
        <rFont val="標楷體"/>
        <family val="4"/>
        <charset val="136"/>
      </rPr>
      <t>製表人：</t>
    </r>
    <phoneticPr fontId="1" type="noConversion"/>
  </si>
  <si>
    <r>
      <rPr>
        <sz val="11"/>
        <rFont val="標楷體"/>
        <family val="4"/>
        <charset val="136"/>
      </rPr>
      <t>系主任：</t>
    </r>
    <phoneticPr fontId="1" type="noConversion"/>
  </si>
  <si>
    <r>
      <rPr>
        <sz val="11"/>
        <rFont val="標楷體"/>
        <family val="4"/>
        <charset val="136"/>
      </rPr>
      <t>院長：</t>
    </r>
    <phoneticPr fontId="1" type="noConversion"/>
  </si>
  <si>
    <r>
      <rPr>
        <sz val="11"/>
        <rFont val="標楷體"/>
        <family val="4"/>
        <charset val="136"/>
      </rPr>
      <t>進修推廣組組長：</t>
    </r>
    <phoneticPr fontId="1" type="noConversion"/>
  </si>
  <si>
    <r>
      <rPr>
        <sz val="11"/>
        <rFont val="標楷體"/>
        <family val="4"/>
        <charset val="136"/>
      </rPr>
      <t>教務長</t>
    </r>
    <r>
      <rPr>
        <sz val="11"/>
        <rFont val="Times New Roman"/>
        <family val="1"/>
      </rPr>
      <t>:</t>
    </r>
    <phoneticPr fontId="1" type="noConversion"/>
  </si>
  <si>
    <r>
      <rPr>
        <sz val="10"/>
        <color indexed="8"/>
        <rFont val="標楷體"/>
        <family val="4"/>
        <charset val="136"/>
      </rPr>
      <t>備註</t>
    </r>
    <phoneticPr fontId="1" type="noConversion"/>
  </si>
  <si>
    <t>一年級</t>
    <phoneticPr fontId="1" type="noConversion"/>
  </si>
  <si>
    <r>
      <rPr>
        <sz val="12"/>
        <rFont val="標楷體"/>
        <family val="4"/>
        <charset val="136"/>
      </rPr>
      <t>＜選修＞</t>
    </r>
    <phoneticPr fontId="1" type="noConversion"/>
  </si>
  <si>
    <r>
      <rPr>
        <sz val="12"/>
        <rFont val="標楷體"/>
        <family val="4"/>
        <charset val="136"/>
      </rPr>
      <t>共計</t>
    </r>
    <phoneticPr fontId="1" type="noConversion"/>
  </si>
  <si>
    <t>暑期實習(一)</t>
    <phoneticPr fontId="1" type="noConversion"/>
  </si>
  <si>
    <t>=</t>
    <phoneticPr fontId="1" type="noConversion"/>
  </si>
  <si>
    <t>暑期實習(二)</t>
    <phoneticPr fontId="1" type="noConversion"/>
  </si>
  <si>
    <t>學期實習(一)</t>
    <phoneticPr fontId="1" type="noConversion"/>
  </si>
  <si>
    <t>學期實習(三)</t>
    <phoneticPr fontId="1" type="noConversion"/>
  </si>
  <si>
    <t>學期實習(二)</t>
    <phoneticPr fontId="1" type="noConversion"/>
  </si>
  <si>
    <t>學期實習(四)</t>
    <phoneticPr fontId="1" type="noConversion"/>
  </si>
  <si>
    <r>
      <t xml:space="preserve">                                               </t>
    </r>
    <r>
      <rPr>
        <sz val="8"/>
        <rFont val="標楷體"/>
        <family val="4"/>
        <charset val="136"/>
      </rPr>
      <t>課別：</t>
    </r>
    <r>
      <rPr>
        <sz val="8"/>
        <rFont val="Times New Roman"/>
        <family val="1"/>
      </rPr>
      <t xml:space="preserve">  1</t>
    </r>
    <r>
      <rPr>
        <sz val="8"/>
        <rFont val="標楷體"/>
        <family val="4"/>
        <charset val="136"/>
      </rPr>
      <t>：共同科目</t>
    </r>
    <r>
      <rPr>
        <sz val="8"/>
        <rFont val="Times New Roman"/>
        <family val="1"/>
      </rPr>
      <t xml:space="preserve">   3</t>
    </r>
    <r>
      <rPr>
        <sz val="8"/>
        <rFont val="標楷體"/>
        <family val="4"/>
        <charset val="136"/>
      </rPr>
      <t>：專業必修</t>
    </r>
    <r>
      <rPr>
        <sz val="8"/>
        <rFont val="Times New Roman"/>
        <family val="1"/>
      </rPr>
      <t xml:space="preserve">     6</t>
    </r>
    <r>
      <rPr>
        <sz val="8"/>
        <rFont val="標楷體"/>
        <family val="4"/>
        <charset val="136"/>
      </rPr>
      <t>：通識課程</t>
    </r>
    <r>
      <rPr>
        <sz val="8"/>
        <rFont val="Times New Roman"/>
        <family val="1"/>
      </rPr>
      <t xml:space="preserve">    7</t>
    </r>
    <r>
      <rPr>
        <sz val="8"/>
        <rFont val="標楷體"/>
        <family val="4"/>
        <charset val="136"/>
      </rPr>
      <t>：專業選修</t>
    </r>
    <r>
      <rPr>
        <sz val="8"/>
        <rFont val="Times New Roman"/>
        <family val="1"/>
      </rPr>
      <t xml:space="preserve">  8</t>
    </r>
    <r>
      <rPr>
        <sz val="8"/>
        <rFont val="標楷體"/>
        <family val="4"/>
        <charset val="136"/>
      </rPr>
      <t>：校外實習</t>
    </r>
    <phoneticPr fontId="1" type="noConversion"/>
  </si>
  <si>
    <r>
      <rPr>
        <sz val="12"/>
        <rFont val="標楷體"/>
        <family val="4"/>
        <charset val="136"/>
      </rPr>
      <t>職業安全管理實務</t>
    </r>
    <phoneticPr fontId="1" type="noConversion"/>
  </si>
  <si>
    <r>
      <rPr>
        <sz val="12"/>
        <rFont val="標楷體"/>
        <family val="4"/>
        <charset val="136"/>
      </rPr>
      <t>職業安全概論</t>
    </r>
    <phoneticPr fontId="1" type="noConversion"/>
  </si>
  <si>
    <r>
      <rPr>
        <sz val="12"/>
        <rFont val="標楷體"/>
        <family val="4"/>
        <charset val="136"/>
      </rPr>
      <t>電器安全</t>
    </r>
    <phoneticPr fontId="1" type="noConversion"/>
  </si>
  <si>
    <r>
      <rPr>
        <sz val="12"/>
        <rFont val="標楷體"/>
        <family val="4"/>
        <charset val="136"/>
      </rPr>
      <t>工業管理</t>
    </r>
    <phoneticPr fontId="1" type="noConversion"/>
  </si>
  <si>
    <r>
      <rPr>
        <sz val="12"/>
        <rFont val="標楷體"/>
        <family val="4"/>
        <charset val="136"/>
      </rPr>
      <t>體育</t>
    </r>
    <phoneticPr fontId="1" type="noConversion"/>
  </si>
  <si>
    <r>
      <rPr>
        <sz val="12"/>
        <rFont val="標楷體"/>
        <family val="4"/>
        <charset val="136"/>
      </rPr>
      <t>解剖生理學</t>
    </r>
  </si>
  <si>
    <r>
      <rPr>
        <sz val="12"/>
        <color indexed="12"/>
        <rFont val="標楷體"/>
        <family val="4"/>
        <charset val="136"/>
      </rPr>
      <t>休閒運動產業</t>
    </r>
    <phoneticPr fontId="1" type="noConversion"/>
  </si>
  <si>
    <r>
      <rPr>
        <sz val="12"/>
        <color indexed="8"/>
        <rFont val="標楷體"/>
        <family val="4"/>
        <charset val="136"/>
      </rPr>
      <t>人際關係實務</t>
    </r>
    <phoneticPr fontId="1" type="noConversion"/>
  </si>
  <si>
    <r>
      <rPr>
        <sz val="12"/>
        <rFont val="標楷體"/>
        <family val="4"/>
        <charset val="136"/>
      </rPr>
      <t>運動傷害防護學與實驗</t>
    </r>
  </si>
  <si>
    <r>
      <rPr>
        <sz val="12"/>
        <rFont val="標楷體"/>
        <family val="4"/>
        <charset val="136"/>
      </rPr>
      <t>簡報技巧實務</t>
    </r>
    <phoneticPr fontId="1" type="noConversion"/>
  </si>
  <si>
    <r>
      <rPr>
        <sz val="12"/>
        <color indexed="12"/>
        <rFont val="標楷體"/>
        <family val="4"/>
        <charset val="136"/>
      </rPr>
      <t>健康科學研究法</t>
    </r>
    <phoneticPr fontId="1" type="noConversion"/>
  </si>
  <si>
    <r>
      <rPr>
        <sz val="12"/>
        <rFont val="標楷體"/>
        <family val="4"/>
        <charset val="136"/>
      </rPr>
      <t>休閒遊憩理論與實務</t>
    </r>
  </si>
  <si>
    <r>
      <rPr>
        <sz val="12"/>
        <color indexed="12"/>
        <rFont val="標楷體"/>
        <family val="4"/>
        <charset val="136"/>
      </rPr>
      <t>運動醫學</t>
    </r>
    <phoneticPr fontId="1" type="noConversion"/>
  </si>
  <si>
    <r>
      <rPr>
        <sz val="12"/>
        <rFont val="標楷體"/>
        <family val="4"/>
        <charset val="136"/>
      </rPr>
      <t>行銷管理</t>
    </r>
    <phoneticPr fontId="1" type="noConversion"/>
  </si>
  <si>
    <r>
      <rPr>
        <sz val="12"/>
        <color indexed="8"/>
        <rFont val="標楷體"/>
        <family val="4"/>
        <charset val="136"/>
      </rPr>
      <t>運動貼紮與實驗</t>
    </r>
    <phoneticPr fontId="1" type="noConversion"/>
  </si>
  <si>
    <r>
      <rPr>
        <sz val="12"/>
        <color indexed="12"/>
        <rFont val="標楷體"/>
        <family val="4"/>
        <charset val="136"/>
      </rPr>
      <t>休閒產業經營與管理</t>
    </r>
    <phoneticPr fontId="1" type="noConversion"/>
  </si>
  <si>
    <r>
      <rPr>
        <sz val="12"/>
        <color indexed="12"/>
        <rFont val="標楷體"/>
        <family val="4"/>
        <charset val="136"/>
      </rPr>
      <t>體適能活動設計</t>
    </r>
    <phoneticPr fontId="1" type="noConversion"/>
  </si>
  <si>
    <r>
      <rPr>
        <sz val="12"/>
        <rFont val="標楷體"/>
        <family val="4"/>
        <charset val="136"/>
      </rPr>
      <t>＜專業必修＞</t>
    </r>
    <phoneticPr fontId="1" type="noConversion"/>
  </si>
  <si>
    <r>
      <rPr>
        <sz val="12"/>
        <rFont val="標楷體"/>
        <family val="4"/>
        <charset val="136"/>
      </rPr>
      <t>英文</t>
    </r>
    <phoneticPr fontId="1" type="noConversion"/>
  </si>
  <si>
    <r>
      <rPr>
        <sz val="12"/>
        <rFont val="標楷體"/>
        <family val="4"/>
        <charset val="136"/>
      </rPr>
      <t>永續環境與生活</t>
    </r>
    <phoneticPr fontId="1" type="noConversion"/>
  </si>
  <si>
    <r>
      <rPr>
        <sz val="12"/>
        <color indexed="12"/>
        <rFont val="標楷體"/>
        <family val="4"/>
        <charset val="136"/>
      </rPr>
      <t>體適能與全人健康</t>
    </r>
    <phoneticPr fontId="1" type="noConversion"/>
  </si>
  <si>
    <r>
      <rPr>
        <sz val="12"/>
        <color indexed="12"/>
        <rFont val="標楷體"/>
        <family val="4"/>
        <charset val="136"/>
      </rPr>
      <t>運動設施規劃與管理</t>
    </r>
    <phoneticPr fontId="1" type="noConversion"/>
  </si>
  <si>
    <r>
      <rPr>
        <sz val="12"/>
        <color indexed="12"/>
        <rFont val="標楷體"/>
        <family val="4"/>
        <charset val="136"/>
      </rPr>
      <t>運動體能訓練</t>
    </r>
    <phoneticPr fontId="1" type="noConversion"/>
  </si>
  <si>
    <r>
      <rPr>
        <sz val="12"/>
        <rFont val="標楷體"/>
        <family val="4"/>
        <charset val="136"/>
      </rPr>
      <t>民商法概要</t>
    </r>
    <phoneticPr fontId="1" type="noConversion"/>
  </si>
  <si>
    <r>
      <rPr>
        <sz val="12"/>
        <rFont val="標楷體"/>
        <family val="4"/>
        <charset val="136"/>
      </rPr>
      <t>＜選修＞</t>
    </r>
    <phoneticPr fontId="1" type="noConversion"/>
  </si>
  <si>
    <r>
      <rPr>
        <sz val="12"/>
        <rFont val="標楷體"/>
        <family val="4"/>
        <charset val="136"/>
      </rPr>
      <t>職業安全衛生法規</t>
    </r>
    <phoneticPr fontId="1" type="noConversion"/>
  </si>
  <si>
    <r>
      <rPr>
        <sz val="12"/>
        <rFont val="標楷體"/>
        <family val="4"/>
        <charset val="136"/>
      </rPr>
      <t>運動推拿指壓學</t>
    </r>
    <phoneticPr fontId="1" type="noConversion"/>
  </si>
  <si>
    <r>
      <rPr>
        <sz val="12"/>
        <color indexed="12"/>
        <rFont val="標楷體"/>
        <family val="4"/>
        <charset val="136"/>
      </rPr>
      <t>運動與疾病</t>
    </r>
    <phoneticPr fontId="1" type="noConversion"/>
  </si>
  <si>
    <r>
      <rPr>
        <sz val="12"/>
        <color indexed="12"/>
        <rFont val="標楷體"/>
        <family val="4"/>
        <charset val="136"/>
      </rPr>
      <t>運動處方</t>
    </r>
    <phoneticPr fontId="1" type="noConversion"/>
  </si>
  <si>
    <r>
      <rPr>
        <sz val="12"/>
        <color indexed="8"/>
        <rFont val="標楷體"/>
        <family val="4"/>
        <charset val="136"/>
      </rPr>
      <t>電子商務</t>
    </r>
    <phoneticPr fontId="1" type="noConversion"/>
  </si>
  <si>
    <r>
      <rPr>
        <sz val="12"/>
        <color indexed="12"/>
        <rFont val="標楷體"/>
        <family val="4"/>
        <charset val="136"/>
      </rPr>
      <t>運動急救學</t>
    </r>
    <phoneticPr fontId="1" type="noConversion"/>
  </si>
  <si>
    <r>
      <rPr>
        <sz val="12"/>
        <rFont val="標楷體"/>
        <family val="4"/>
        <charset val="136"/>
      </rPr>
      <t>國文</t>
    </r>
    <phoneticPr fontId="1" type="noConversion"/>
  </si>
  <si>
    <r>
      <rPr>
        <sz val="12"/>
        <color indexed="12"/>
        <rFont val="標楷體"/>
        <family val="4"/>
        <charset val="136"/>
      </rPr>
      <t>運動保健學</t>
    </r>
    <phoneticPr fontId="1" type="noConversion"/>
  </si>
  <si>
    <r>
      <rPr>
        <sz val="12"/>
        <rFont val="標楷體"/>
        <family val="4"/>
        <charset val="136"/>
      </rPr>
      <t>新媒體概論</t>
    </r>
    <phoneticPr fontId="1" type="noConversion"/>
  </si>
  <si>
    <r>
      <rPr>
        <sz val="12"/>
        <rFont val="標楷體"/>
        <family val="4"/>
        <charset val="136"/>
      </rPr>
      <t>市場調查與大數據分析</t>
    </r>
    <phoneticPr fontId="1" type="noConversion"/>
  </si>
  <si>
    <r>
      <rPr>
        <sz val="12"/>
        <color indexed="8"/>
        <rFont val="標楷體"/>
        <family val="4"/>
        <charset val="136"/>
      </rPr>
      <t>創意思考與行銷</t>
    </r>
    <phoneticPr fontId="1" type="noConversion"/>
  </si>
  <si>
    <r>
      <rPr>
        <sz val="12"/>
        <color indexed="12"/>
        <rFont val="標楷體"/>
        <family val="4"/>
        <charset val="136"/>
      </rPr>
      <t>食品保健營養學</t>
    </r>
    <phoneticPr fontId="1" type="noConversion"/>
  </si>
  <si>
    <r>
      <rPr>
        <sz val="12"/>
        <rFont val="標楷體"/>
        <family val="4"/>
        <charset val="136"/>
      </rPr>
      <t>職場倫理</t>
    </r>
    <phoneticPr fontId="1" type="noConversion"/>
  </si>
  <si>
    <r>
      <rPr>
        <sz val="12"/>
        <rFont val="標楷體"/>
        <family val="4"/>
        <charset val="136"/>
      </rPr>
      <t>公共關係</t>
    </r>
    <phoneticPr fontId="1" type="noConversion"/>
  </si>
  <si>
    <r>
      <rPr>
        <sz val="12"/>
        <color indexed="12"/>
        <rFont val="標楷體"/>
        <family val="4"/>
        <charset val="136"/>
      </rPr>
      <t>運動生理學</t>
    </r>
    <phoneticPr fontId="1" type="noConversion"/>
  </si>
  <si>
    <r>
      <rPr>
        <sz val="12"/>
        <rFont val="標楷體"/>
        <family val="4"/>
        <charset val="136"/>
      </rPr>
      <t>分類通識</t>
    </r>
    <r>
      <rPr>
        <sz val="12"/>
        <rFont val="Times New Roman"/>
        <family val="1"/>
      </rPr>
      <t>1(</t>
    </r>
    <r>
      <rPr>
        <sz val="12"/>
        <rFont val="標楷體"/>
        <family val="4"/>
        <charset val="136"/>
      </rPr>
      <t>大學入門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</si>
  <si>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分類通識</t>
    </r>
    <r>
      <rPr>
        <sz val="12"/>
        <rFont val="Times New Roman"/>
        <family val="1"/>
      </rPr>
      <t>3(</t>
    </r>
    <r>
      <rPr>
        <sz val="12"/>
        <rFont val="標楷體"/>
        <family val="4"/>
        <charset val="136"/>
      </rPr>
      <t>人文藝術類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</si>
  <si>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分類通識</t>
    </r>
    <r>
      <rPr>
        <sz val="12"/>
        <rFont val="Times New Roman"/>
        <family val="1"/>
      </rPr>
      <t>4(</t>
    </r>
    <r>
      <rPr>
        <sz val="12"/>
        <rFont val="標楷體"/>
        <family val="4"/>
        <charset val="136"/>
      </rPr>
      <t>生命教育類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</si>
  <si>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專業證照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</si>
  <si>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分類通識</t>
    </r>
    <r>
      <rPr>
        <sz val="12"/>
        <rFont val="Times New Roman"/>
        <family val="1"/>
      </rPr>
      <t>5(</t>
    </r>
    <r>
      <rPr>
        <sz val="12"/>
        <rFont val="標楷體"/>
        <family val="4"/>
        <charset val="136"/>
      </rPr>
      <t>自然科學類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</si>
  <si>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分類通識</t>
    </r>
    <r>
      <rPr>
        <sz val="12"/>
        <rFont val="Times New Roman"/>
        <family val="1"/>
      </rPr>
      <t>2(</t>
    </r>
    <r>
      <rPr>
        <sz val="12"/>
        <rFont val="標楷體"/>
        <family val="4"/>
        <charset val="136"/>
      </rPr>
      <t>社會科學類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</si>
  <si>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專業證照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phoneticPr fontId="1" type="noConversion"/>
  </si>
  <si>
    <r>
      <rPr>
        <sz val="16"/>
        <color rgb="FFFF0000"/>
        <rFont val="標楷體"/>
        <family val="4"/>
        <charset val="136"/>
      </rPr>
      <t>聖約翰科技大學民生與設計學院休閒運動與健康管理系</t>
    </r>
    <r>
      <rPr>
        <sz val="16"/>
        <color rgb="FFFF0000"/>
        <rFont val="Times New Roman"/>
        <family val="1"/>
      </rPr>
      <t>107</t>
    </r>
    <r>
      <rPr>
        <sz val="16"/>
        <color rgb="FFFF0000"/>
        <rFont val="標楷體"/>
        <family val="4"/>
        <charset val="136"/>
      </rPr>
      <t>學年度國軍專班四年制入學學分表</t>
    </r>
    <r>
      <rPr>
        <sz val="16"/>
        <color rgb="FFFF0000"/>
        <rFont val="Times New Roman"/>
        <family val="1"/>
      </rPr>
      <t>(</t>
    </r>
    <r>
      <rPr>
        <sz val="16"/>
        <color rgb="FFFF0000"/>
        <rFont val="標楷體"/>
        <family val="4"/>
        <charset val="136"/>
      </rPr>
      <t>忠貞營區</t>
    </r>
    <r>
      <rPr>
        <sz val="16"/>
        <color rgb="FFFF0000"/>
        <rFont val="Times New Roman"/>
        <family val="1"/>
      </rPr>
      <t>)</t>
    </r>
    <phoneticPr fontId="1" type="noConversion"/>
  </si>
  <si>
    <r>
      <rPr>
        <sz val="12"/>
        <color rgb="FFFF0000"/>
        <rFont val="標楷體"/>
        <family val="4"/>
        <charset val="136"/>
      </rPr>
      <t>開課總學分：</t>
    </r>
    <phoneticPr fontId="1" type="noConversion"/>
  </si>
  <si>
    <r>
      <rPr>
        <sz val="12"/>
        <color rgb="FFFF0000"/>
        <rFont val="標楷體"/>
        <family val="4"/>
        <charset val="136"/>
      </rPr>
      <t>畢業最低學分：</t>
    </r>
    <r>
      <rPr>
        <sz val="12"/>
        <color rgb="FFFF0000"/>
        <rFont val="Times New Roman"/>
        <family val="1"/>
      </rPr>
      <t>128</t>
    </r>
    <phoneticPr fontId="1" type="noConversion"/>
  </si>
  <si>
    <r>
      <rPr>
        <sz val="12"/>
        <color rgb="FFFF0000"/>
        <rFont val="標楷體"/>
        <family val="4"/>
        <charset val="136"/>
      </rPr>
      <t>開課總時數：</t>
    </r>
    <phoneticPr fontId="1" type="noConversion"/>
  </si>
  <si>
    <r>
      <t>(</t>
    </r>
    <r>
      <rPr>
        <sz val="12"/>
        <color rgb="FFFF0000"/>
        <rFont val="標楷體"/>
        <family val="4"/>
        <charset val="136"/>
      </rPr>
      <t>開課時數：</t>
    </r>
    <r>
      <rPr>
        <sz val="12"/>
        <color rgb="FFFF0000"/>
        <rFont val="Times New Roman"/>
        <family val="1"/>
      </rPr>
      <t>132+</t>
    </r>
    <r>
      <rPr>
        <sz val="12"/>
        <color rgb="FFFF0000"/>
        <rFont val="標楷體"/>
        <family val="4"/>
        <charset val="136"/>
      </rPr>
      <t>專題時數：</t>
    </r>
    <r>
      <rPr>
        <sz val="12"/>
        <color rgb="FFFF0000"/>
        <rFont val="Times New Roman"/>
        <family val="1"/>
      </rPr>
      <t>6)</t>
    </r>
    <phoneticPr fontId="1" type="noConversion"/>
  </si>
  <si>
    <t>領隊導遊與實務</t>
    <phoneticPr fontId="1" type="noConversion"/>
  </si>
  <si>
    <r>
      <rPr>
        <sz val="12"/>
        <rFont val="標楷體"/>
        <family val="4"/>
        <charset val="136"/>
      </rPr>
      <t>專案管理</t>
    </r>
    <phoneticPr fontId="1" type="noConversion"/>
  </si>
  <si>
    <r>
      <rPr>
        <sz val="12"/>
        <rFont val="標楷體"/>
        <family val="4"/>
        <charset val="136"/>
      </rPr>
      <t>健康管理</t>
    </r>
    <phoneticPr fontId="1" type="noConversion"/>
  </si>
  <si>
    <r>
      <rPr>
        <sz val="12"/>
        <color theme="1"/>
        <rFont val="標楷體"/>
        <family val="4"/>
        <charset val="136"/>
      </rPr>
      <t>專題製作</t>
    </r>
    <phoneticPr fontId="1" type="noConversion"/>
  </si>
  <si>
    <r>
      <rPr>
        <sz val="12"/>
        <color theme="1"/>
        <rFont val="標楷體"/>
        <family val="4"/>
        <charset val="136"/>
      </rPr>
      <t>專題實務</t>
    </r>
    <phoneticPr fontId="1" type="noConversion"/>
  </si>
  <si>
    <r>
      <rPr>
        <sz val="12"/>
        <color theme="1"/>
        <rFont val="標楷體"/>
        <family val="4"/>
        <charset val="136"/>
      </rPr>
      <t>法律與生活</t>
    </r>
    <phoneticPr fontId="1" type="noConversion"/>
  </si>
  <si>
    <r>
      <rPr>
        <sz val="12"/>
        <color indexed="8"/>
        <rFont val="標楷體"/>
        <family val="4"/>
        <charset val="136"/>
      </rPr>
      <t>資訊網路</t>
    </r>
    <phoneticPr fontId="1" type="noConversion"/>
  </si>
  <si>
    <r>
      <rPr>
        <sz val="12"/>
        <color indexed="8"/>
        <rFont val="標楷體"/>
        <family val="4"/>
        <charset val="136"/>
      </rPr>
      <t>時尚媒材創作設計</t>
    </r>
    <phoneticPr fontId="1" type="noConversion"/>
  </si>
  <si>
    <r>
      <rPr>
        <sz val="12"/>
        <color rgb="FFFF0000"/>
        <rFont val="標楷體"/>
        <family val="4"/>
        <charset val="136"/>
      </rPr>
      <t>管理學</t>
    </r>
    <phoneticPr fontId="1" type="noConversion"/>
  </si>
  <si>
    <r>
      <rPr>
        <sz val="12"/>
        <color rgb="FFFF0000"/>
        <rFont val="標楷體"/>
        <family val="4"/>
        <charset val="136"/>
      </rPr>
      <t>人力資源理論與應用</t>
    </r>
    <phoneticPr fontId="1" type="noConversion"/>
  </si>
  <si>
    <r>
      <rPr>
        <sz val="12"/>
        <color rgb="FFFF0000"/>
        <rFont val="標楷體"/>
        <family val="4"/>
        <charset val="136"/>
      </rPr>
      <t>選修：</t>
    </r>
    <r>
      <rPr>
        <sz val="12"/>
        <color rgb="FFFF0000"/>
        <rFont val="Times New Roman"/>
        <family val="1"/>
      </rPr>
      <t>50 (</t>
    </r>
    <r>
      <rPr>
        <sz val="12"/>
        <color rgb="FFFF0000"/>
        <rFont val="標楷體"/>
        <family val="4"/>
        <charset val="136"/>
      </rPr>
      <t>專業選修：</t>
    </r>
    <r>
      <rPr>
        <sz val="12"/>
        <color rgb="FFFF0000"/>
        <rFont val="Times New Roman"/>
        <family val="1"/>
      </rPr>
      <t>32(</t>
    </r>
    <r>
      <rPr>
        <sz val="12"/>
        <color rgb="FFFF0000"/>
        <rFont val="標楷體"/>
        <family val="4"/>
        <charset val="136"/>
      </rPr>
      <t>含跨院選修：</t>
    </r>
    <r>
      <rPr>
        <sz val="12"/>
        <color rgb="FFFF0000"/>
        <rFont val="Times New Roman"/>
        <family val="1"/>
      </rPr>
      <t>18)</t>
    </r>
    <phoneticPr fontId="1" type="noConversion"/>
  </si>
  <si>
    <r>
      <t>(</t>
    </r>
    <r>
      <rPr>
        <sz val="12"/>
        <color rgb="FFFF0000"/>
        <rFont val="標楷體"/>
        <family val="4"/>
        <charset val="136"/>
      </rPr>
      <t>必修：</t>
    </r>
    <r>
      <rPr>
        <sz val="12"/>
        <color rgb="FFFF0000"/>
        <rFont val="Times New Roman"/>
        <family val="1"/>
      </rPr>
      <t>78</t>
    </r>
    <r>
      <rPr>
        <sz val="12"/>
        <color rgb="FFFF0000"/>
        <rFont val="標楷體"/>
        <family val="4"/>
        <charset val="136"/>
      </rPr>
      <t>；選修：</t>
    </r>
    <r>
      <rPr>
        <sz val="12"/>
        <color rgb="FFFF0000"/>
        <rFont val="Times New Roman"/>
        <family val="1"/>
      </rPr>
      <t>50 )</t>
    </r>
    <phoneticPr fontId="1" type="noConversion"/>
  </si>
  <si>
    <r>
      <rPr>
        <sz val="12"/>
        <color rgb="FFFF0000"/>
        <rFont val="標楷體"/>
        <family val="4"/>
        <charset val="136"/>
      </rPr>
      <t>運動營養學</t>
    </r>
    <phoneticPr fontId="1" type="noConversion"/>
  </si>
  <si>
    <r>
      <rPr>
        <sz val="12"/>
        <color rgb="FFFF0000"/>
        <rFont val="標楷體"/>
        <family val="4"/>
        <charset val="136"/>
      </rPr>
      <t>預防醫學保健</t>
    </r>
    <phoneticPr fontId="1" type="noConversion"/>
  </si>
  <si>
    <r>
      <t>107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09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5</t>
    </r>
    <r>
      <rPr>
        <sz val="12"/>
        <rFont val="細明體"/>
        <family val="3"/>
        <charset val="136"/>
      </rPr>
      <t>日</t>
    </r>
    <r>
      <rPr>
        <sz val="12"/>
        <rFont val="Times New Roman"/>
        <family val="1"/>
      </rPr>
      <t>107</t>
    </r>
    <r>
      <rPr>
        <sz val="12"/>
        <rFont val="細明體"/>
        <family val="3"/>
        <charset val="136"/>
      </rPr>
      <t>學年度第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學期休健系第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次課程委員會議修訂通過</t>
    </r>
    <r>
      <rPr>
        <sz val="12"/>
        <rFont val="Times New Roman"/>
        <family val="1"/>
      </rPr>
      <t xml:space="preserve">     107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18</t>
    </r>
    <r>
      <rPr>
        <sz val="12"/>
        <rFont val="細明體"/>
        <family val="3"/>
        <charset val="136"/>
      </rPr>
      <t>日</t>
    </r>
    <r>
      <rPr>
        <sz val="12"/>
        <rFont val="Times New Roman"/>
        <family val="1"/>
      </rPr>
      <t>107</t>
    </r>
    <r>
      <rPr>
        <sz val="12"/>
        <rFont val="細明體"/>
        <family val="3"/>
        <charset val="136"/>
      </rPr>
      <t>學年度第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學期民生與設計學院第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次課程委員會議修訂通過</t>
    </r>
  </si>
  <si>
    <r>
      <rPr>
        <sz val="12"/>
        <color rgb="FFFF0000"/>
        <rFont val="標楷體"/>
        <family val="4"/>
        <charset val="136"/>
      </rPr>
      <t>必修：</t>
    </r>
    <r>
      <rPr>
        <sz val="12"/>
        <color rgb="FFFF0000"/>
        <rFont val="Times New Roman"/>
        <family val="1"/>
      </rPr>
      <t>78 (</t>
    </r>
    <r>
      <rPr>
        <sz val="12"/>
        <color rgb="FFFF0000"/>
        <rFont val="標楷體"/>
        <family val="4"/>
        <charset val="136"/>
      </rPr>
      <t>專業必修：</t>
    </r>
    <r>
      <rPr>
        <sz val="12"/>
        <color rgb="FFFF0000"/>
        <rFont val="Times New Roman"/>
        <family val="1"/>
      </rPr>
      <t>52</t>
    </r>
    <r>
      <rPr>
        <sz val="12"/>
        <color rgb="FFFF0000"/>
        <rFont val="標楷體"/>
        <family val="4"/>
        <charset val="136"/>
      </rPr>
      <t>；通識：</t>
    </r>
    <r>
      <rPr>
        <sz val="12"/>
        <color rgb="FFFF0000"/>
        <rFont val="Times New Roman"/>
        <family val="1"/>
      </rPr>
      <t xml:space="preserve">14  </t>
    </r>
    <r>
      <rPr>
        <sz val="12"/>
        <color rgb="FFFF0000"/>
        <rFont val="標楷體"/>
        <family val="4"/>
        <charset val="136"/>
      </rPr>
      <t>；共同科目：</t>
    </r>
    <r>
      <rPr>
        <sz val="12"/>
        <color rgb="FFFF0000"/>
        <rFont val="Times New Roman"/>
        <family val="1"/>
      </rPr>
      <t xml:space="preserve">12 </t>
    </r>
    <r>
      <rPr>
        <sz val="12"/>
        <color rgb="FFFF0000"/>
        <rFont val="標楷體"/>
        <family val="4"/>
        <charset val="136"/>
      </rPr>
      <t>）</t>
    </r>
    <r>
      <rPr>
        <sz val="12"/>
        <color rgb="FFFF0000"/>
        <rFont val="Times New Roman"/>
        <family val="1"/>
      </rPr>
      <t>107.10.9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</si>
</sst>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0"/>
      <color indexed="8"/>
      <name val="標楷體"/>
      <family val="4"/>
      <charset val="136"/>
    </font>
    <font>
      <sz val="6"/>
      <color indexed="8"/>
      <name val="Times New Roman"/>
      <family val="1"/>
    </font>
    <font>
      <sz val="6"/>
      <name val="Times New Roman"/>
      <family val="1"/>
    </font>
    <font>
      <sz val="12"/>
      <color indexed="60"/>
      <name val="Times New Roman"/>
      <family val="1"/>
    </font>
    <font>
      <sz val="12"/>
      <color indexed="12"/>
      <name val="標楷體"/>
      <family val="4"/>
      <charset val="136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6"/>
      <color rgb="FFFF0000"/>
      <name val="Times New Roman"/>
      <family val="1"/>
    </font>
    <font>
      <sz val="16"/>
      <color rgb="FFFF0000"/>
      <name val="標楷體"/>
      <family val="4"/>
      <charset val="136"/>
    </font>
    <font>
      <sz val="18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49" fontId="10" fillId="4" borderId="0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vertical="center" wrapText="1" shrinkToFit="1"/>
    </xf>
    <xf numFmtId="0" fontId="1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 shrinkToFit="1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26" fillId="8" borderId="1" xfId="0" applyFont="1" applyFill="1" applyBorder="1" applyAlignment="1">
      <alignment vertical="center"/>
    </xf>
    <xf numFmtId="0" fontId="26" fillId="8" borderId="1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left" vertical="center"/>
    </xf>
    <xf numFmtId="0" fontId="26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distributed" textRotation="255"/>
    </xf>
    <xf numFmtId="0" fontId="24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distributed" textRotation="255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255"/>
    </xf>
    <xf numFmtId="49" fontId="3" fillId="0" borderId="8" xfId="0" applyNumberFormat="1" applyFont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CCFFCC"/>
      <color rgb="FF66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abSelected="1" topLeftCell="B1" zoomScaleNormal="100" zoomScaleSheetLayoutView="100" workbookViewId="0">
      <selection activeCell="Y6" sqref="Y6"/>
    </sheetView>
  </sheetViews>
  <sheetFormatPr defaultColWidth="9" defaultRowHeight="15.6"/>
  <cols>
    <col min="1" max="1" width="22.44140625" style="2" customWidth="1"/>
    <col min="2" max="7" width="3.109375" style="2" customWidth="1"/>
    <col min="8" max="8" width="22.21875" style="2" customWidth="1"/>
    <col min="9" max="14" width="3.109375" style="2" customWidth="1"/>
    <col min="15" max="15" width="23.109375" style="2" customWidth="1"/>
    <col min="16" max="21" width="3.109375" style="2" customWidth="1"/>
    <col min="22" max="22" width="20.33203125" style="2" customWidth="1"/>
    <col min="23" max="28" width="3.109375" style="2" customWidth="1"/>
    <col min="29" max="16384" width="9" style="2"/>
  </cols>
  <sheetData>
    <row r="1" spans="1:28" ht="22.8">
      <c r="A1" s="102" t="s">
        <v>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8" s="1" customFormat="1" ht="16.2">
      <c r="A2" s="74" t="s">
        <v>76</v>
      </c>
      <c r="B2" s="91">
        <f>C28+E28+J28+L28+Q28+S28+X28+Z28</f>
        <v>128</v>
      </c>
      <c r="C2" s="91"/>
      <c r="D2" s="93" t="s">
        <v>91</v>
      </c>
      <c r="E2" s="93"/>
      <c r="F2" s="93"/>
      <c r="G2" s="93"/>
      <c r="H2" s="93"/>
      <c r="I2" s="95" t="s">
        <v>77</v>
      </c>
      <c r="J2" s="95"/>
      <c r="K2" s="95"/>
      <c r="L2" s="95"/>
      <c r="M2" s="95"/>
      <c r="N2" s="95"/>
      <c r="O2" s="95"/>
      <c r="P2" s="93" t="s">
        <v>95</v>
      </c>
      <c r="Q2" s="93"/>
      <c r="R2" s="93"/>
      <c r="S2" s="93"/>
      <c r="T2" s="93"/>
      <c r="U2" s="93"/>
      <c r="V2" s="93"/>
      <c r="W2" s="94"/>
      <c r="X2" s="94"/>
      <c r="Y2" s="94"/>
      <c r="Z2" s="94"/>
      <c r="AA2" s="94"/>
      <c r="AB2" s="94"/>
    </row>
    <row r="3" spans="1:28" s="1" customFormat="1" ht="16.2">
      <c r="A3" s="74" t="s">
        <v>78</v>
      </c>
      <c r="B3" s="95">
        <f>D28+F28+K28+M28+R28+T28+Y28+AA28+6</f>
        <v>138</v>
      </c>
      <c r="C3" s="95"/>
      <c r="D3" s="96" t="s">
        <v>79</v>
      </c>
      <c r="E3" s="96"/>
      <c r="F3" s="96"/>
      <c r="G3" s="96"/>
      <c r="H3" s="96"/>
      <c r="I3" s="95"/>
      <c r="J3" s="95"/>
      <c r="K3" s="74"/>
      <c r="L3" s="74"/>
      <c r="M3" s="74"/>
      <c r="N3" s="74"/>
      <c r="O3" s="74"/>
      <c r="P3" s="93" t="s">
        <v>90</v>
      </c>
      <c r="Q3" s="93"/>
      <c r="R3" s="93"/>
      <c r="S3" s="93"/>
      <c r="T3" s="93"/>
      <c r="U3" s="93"/>
      <c r="V3" s="93"/>
      <c r="W3" s="94"/>
      <c r="X3" s="94"/>
      <c r="Y3" s="94"/>
      <c r="Z3" s="94"/>
      <c r="AA3" s="94"/>
      <c r="AB3" s="94"/>
    </row>
    <row r="4" spans="1:28" ht="16.2">
      <c r="A4" s="98" t="s">
        <v>17</v>
      </c>
      <c r="B4" s="99"/>
      <c r="C4" s="99"/>
      <c r="D4" s="99"/>
      <c r="E4" s="99"/>
      <c r="F4" s="99"/>
      <c r="G4" s="99"/>
      <c r="H4" s="99" t="s">
        <v>0</v>
      </c>
      <c r="I4" s="99"/>
      <c r="J4" s="99"/>
      <c r="K4" s="99"/>
      <c r="L4" s="99"/>
      <c r="M4" s="99"/>
      <c r="N4" s="99"/>
      <c r="O4" s="99" t="s">
        <v>1</v>
      </c>
      <c r="P4" s="99"/>
      <c r="Q4" s="99"/>
      <c r="R4" s="99"/>
      <c r="S4" s="99"/>
      <c r="T4" s="99"/>
      <c r="U4" s="99"/>
      <c r="V4" s="99" t="s">
        <v>2</v>
      </c>
      <c r="W4" s="99"/>
      <c r="X4" s="99"/>
      <c r="Y4" s="99"/>
      <c r="Z4" s="99"/>
      <c r="AA4" s="99"/>
      <c r="AB4" s="99"/>
    </row>
    <row r="5" spans="1:28" s="3" customFormat="1" ht="14.25" customHeight="1">
      <c r="A5" s="97" t="s">
        <v>3</v>
      </c>
      <c r="B5" s="92" t="s">
        <v>4</v>
      </c>
      <c r="C5" s="100" t="s">
        <v>5</v>
      </c>
      <c r="D5" s="100"/>
      <c r="E5" s="100" t="s">
        <v>6</v>
      </c>
      <c r="F5" s="100"/>
      <c r="G5" s="92" t="s">
        <v>7</v>
      </c>
      <c r="H5" s="97" t="s">
        <v>3</v>
      </c>
      <c r="I5" s="92" t="s">
        <v>4</v>
      </c>
      <c r="J5" s="100" t="s">
        <v>5</v>
      </c>
      <c r="K5" s="100"/>
      <c r="L5" s="100" t="s">
        <v>6</v>
      </c>
      <c r="M5" s="100"/>
      <c r="N5" s="92" t="s">
        <v>7</v>
      </c>
      <c r="O5" s="97" t="s">
        <v>3</v>
      </c>
      <c r="P5" s="92" t="s">
        <v>4</v>
      </c>
      <c r="Q5" s="100" t="s">
        <v>5</v>
      </c>
      <c r="R5" s="100"/>
      <c r="S5" s="100" t="s">
        <v>6</v>
      </c>
      <c r="T5" s="100"/>
      <c r="U5" s="92" t="s">
        <v>7</v>
      </c>
      <c r="V5" s="104" t="s">
        <v>3</v>
      </c>
      <c r="W5" s="101" t="s">
        <v>4</v>
      </c>
      <c r="X5" s="100" t="s">
        <v>5</v>
      </c>
      <c r="Y5" s="100"/>
      <c r="Z5" s="100" t="s">
        <v>6</v>
      </c>
      <c r="AA5" s="100"/>
      <c r="AB5" s="92" t="s">
        <v>16</v>
      </c>
    </row>
    <row r="6" spans="1:28" s="3" customFormat="1" ht="27.6">
      <c r="A6" s="97"/>
      <c r="B6" s="92"/>
      <c r="C6" s="7" t="s">
        <v>8</v>
      </c>
      <c r="D6" s="7" t="s">
        <v>9</v>
      </c>
      <c r="E6" s="7" t="s">
        <v>8</v>
      </c>
      <c r="F6" s="7" t="s">
        <v>9</v>
      </c>
      <c r="G6" s="92"/>
      <c r="H6" s="97"/>
      <c r="I6" s="92"/>
      <c r="J6" s="7" t="s">
        <v>8</v>
      </c>
      <c r="K6" s="7" t="s">
        <v>9</v>
      </c>
      <c r="L6" s="7" t="s">
        <v>8</v>
      </c>
      <c r="M6" s="7" t="s">
        <v>9</v>
      </c>
      <c r="N6" s="92"/>
      <c r="O6" s="97"/>
      <c r="P6" s="92"/>
      <c r="Q6" s="7" t="s">
        <v>8</v>
      </c>
      <c r="R6" s="7" t="s">
        <v>9</v>
      </c>
      <c r="S6" s="7" t="s">
        <v>8</v>
      </c>
      <c r="T6" s="7" t="s">
        <v>9</v>
      </c>
      <c r="U6" s="92"/>
      <c r="V6" s="104"/>
      <c r="W6" s="101"/>
      <c r="X6" s="7" t="s">
        <v>8</v>
      </c>
      <c r="Y6" s="7" t="s">
        <v>9</v>
      </c>
      <c r="Z6" s="7" t="s">
        <v>8</v>
      </c>
      <c r="AA6" s="7" t="s">
        <v>9</v>
      </c>
      <c r="AB6" s="92"/>
    </row>
    <row r="7" spans="1:28" ht="16.2">
      <c r="A7" s="34" t="s">
        <v>59</v>
      </c>
      <c r="B7" s="35">
        <v>1</v>
      </c>
      <c r="C7" s="35">
        <v>2</v>
      </c>
      <c r="D7" s="35">
        <v>2</v>
      </c>
      <c r="E7" s="35">
        <v>2</v>
      </c>
      <c r="F7" s="35">
        <v>2</v>
      </c>
      <c r="G7" s="35"/>
      <c r="H7" s="34" t="s">
        <v>59</v>
      </c>
      <c r="I7" s="35">
        <v>1</v>
      </c>
      <c r="J7" s="35">
        <v>2</v>
      </c>
      <c r="K7" s="35">
        <v>2</v>
      </c>
      <c r="L7" s="35"/>
      <c r="M7" s="35"/>
      <c r="N7" s="58"/>
      <c r="O7" s="36" t="s">
        <v>72</v>
      </c>
      <c r="P7" s="37">
        <v>6</v>
      </c>
      <c r="Q7" s="37">
        <v>2</v>
      </c>
      <c r="R7" s="37">
        <v>2</v>
      </c>
      <c r="S7" s="66"/>
      <c r="T7" s="66"/>
      <c r="U7" s="35"/>
      <c r="V7" s="15" t="s">
        <v>45</v>
      </c>
      <c r="W7" s="5"/>
      <c r="X7" s="5"/>
      <c r="Y7" s="5"/>
      <c r="Z7" s="5"/>
      <c r="AA7" s="5"/>
      <c r="AB7" s="14"/>
    </row>
    <row r="8" spans="1:28" ht="16.2">
      <c r="A8" s="34" t="s">
        <v>46</v>
      </c>
      <c r="B8" s="35">
        <v>1</v>
      </c>
      <c r="C8" s="35"/>
      <c r="D8" s="35"/>
      <c r="E8" s="35">
        <v>2</v>
      </c>
      <c r="F8" s="35">
        <v>2</v>
      </c>
      <c r="G8" s="35"/>
      <c r="H8" s="34" t="s">
        <v>46</v>
      </c>
      <c r="I8" s="35">
        <v>1</v>
      </c>
      <c r="J8" s="35">
        <v>2</v>
      </c>
      <c r="K8" s="35">
        <v>2</v>
      </c>
      <c r="L8" s="35">
        <v>2</v>
      </c>
      <c r="M8" s="35">
        <v>2</v>
      </c>
      <c r="N8" s="58"/>
      <c r="O8" s="36" t="s">
        <v>47</v>
      </c>
      <c r="P8" s="37">
        <v>6</v>
      </c>
      <c r="Q8" s="37">
        <v>2</v>
      </c>
      <c r="R8" s="37">
        <v>2</v>
      </c>
      <c r="S8" s="37"/>
      <c r="T8" s="37"/>
      <c r="U8" s="37"/>
      <c r="V8" s="69" t="s">
        <v>64</v>
      </c>
      <c r="W8" s="5">
        <v>3</v>
      </c>
      <c r="X8" s="5">
        <v>2</v>
      </c>
      <c r="Y8" s="5">
        <v>2</v>
      </c>
      <c r="Z8" s="5"/>
      <c r="AA8" s="5"/>
      <c r="AB8" s="14"/>
    </row>
    <row r="9" spans="1:28" ht="16.2">
      <c r="A9" s="36" t="s">
        <v>68</v>
      </c>
      <c r="B9" s="37">
        <v>6</v>
      </c>
      <c r="C9" s="37">
        <v>2</v>
      </c>
      <c r="D9" s="37">
        <v>2</v>
      </c>
      <c r="E9" s="37"/>
      <c r="F9" s="37"/>
      <c r="G9" s="37"/>
      <c r="H9" s="36" t="s">
        <v>69</v>
      </c>
      <c r="I9" s="37">
        <v>6</v>
      </c>
      <c r="J9" s="37">
        <v>2</v>
      </c>
      <c r="K9" s="37">
        <v>2</v>
      </c>
      <c r="L9" s="37"/>
      <c r="M9" s="37"/>
      <c r="N9" s="59"/>
      <c r="O9" s="36" t="s">
        <v>65</v>
      </c>
      <c r="P9" s="37">
        <v>6</v>
      </c>
      <c r="Q9" s="37"/>
      <c r="R9" s="37"/>
      <c r="S9" s="37">
        <v>2</v>
      </c>
      <c r="T9" s="37">
        <v>2</v>
      </c>
      <c r="U9" s="37"/>
      <c r="V9" s="69" t="s">
        <v>48</v>
      </c>
      <c r="W9" s="5">
        <v>3</v>
      </c>
      <c r="X9" s="5">
        <v>2</v>
      </c>
      <c r="Y9" s="5">
        <v>2</v>
      </c>
      <c r="Z9" s="14"/>
      <c r="AA9" s="5"/>
      <c r="AB9" s="14"/>
    </row>
    <row r="10" spans="1:28" ht="15.75" customHeight="1">
      <c r="A10" s="36" t="s">
        <v>73</v>
      </c>
      <c r="B10" s="37">
        <v>6</v>
      </c>
      <c r="C10" s="37"/>
      <c r="D10" s="37"/>
      <c r="E10" s="37">
        <v>2</v>
      </c>
      <c r="F10" s="37">
        <v>2</v>
      </c>
      <c r="G10" s="37"/>
      <c r="H10" s="36" t="s">
        <v>70</v>
      </c>
      <c r="I10" s="37">
        <v>6</v>
      </c>
      <c r="J10" s="37"/>
      <c r="K10" s="37"/>
      <c r="L10" s="37">
        <v>2</v>
      </c>
      <c r="M10" s="37">
        <v>2</v>
      </c>
      <c r="N10" s="59"/>
      <c r="O10" s="15" t="s">
        <v>45</v>
      </c>
      <c r="P10" s="5"/>
      <c r="Q10" s="5"/>
      <c r="R10" s="5"/>
      <c r="S10" s="5"/>
      <c r="T10" s="5"/>
      <c r="U10" s="5"/>
      <c r="V10" s="69" t="s">
        <v>49</v>
      </c>
      <c r="W10" s="5">
        <v>3</v>
      </c>
      <c r="X10" s="14">
        <v>2</v>
      </c>
      <c r="Y10" s="14">
        <v>2</v>
      </c>
      <c r="Z10" s="14"/>
      <c r="AA10" s="5"/>
      <c r="AB10" s="14"/>
    </row>
    <row r="11" spans="1:28" ht="16.2">
      <c r="A11" s="15" t="s">
        <v>45</v>
      </c>
      <c r="B11" s="38"/>
      <c r="C11" s="38"/>
      <c r="D11" s="38"/>
      <c r="E11" s="38"/>
      <c r="F11" s="38"/>
      <c r="G11" s="5"/>
      <c r="H11" s="15" t="s">
        <v>45</v>
      </c>
      <c r="I11" s="13"/>
      <c r="J11" s="38"/>
      <c r="K11" s="38"/>
      <c r="L11" s="38"/>
      <c r="M11" s="38"/>
      <c r="N11" s="60"/>
      <c r="O11" s="78" t="s">
        <v>83</v>
      </c>
      <c r="P11" s="79">
        <v>3</v>
      </c>
      <c r="Q11" s="79">
        <v>2</v>
      </c>
      <c r="R11" s="79">
        <v>2</v>
      </c>
      <c r="S11" s="79">
        <v>2</v>
      </c>
      <c r="T11" s="79">
        <v>2</v>
      </c>
      <c r="U11" s="79"/>
      <c r="V11" s="69" t="s">
        <v>60</v>
      </c>
      <c r="W11" s="5">
        <v>3</v>
      </c>
      <c r="X11" s="14">
        <v>2</v>
      </c>
      <c r="Y11" s="14">
        <v>2</v>
      </c>
      <c r="Z11" s="5"/>
      <c r="AA11" s="5"/>
      <c r="AB11" s="14"/>
    </row>
    <row r="12" spans="1:28" ht="16.95" customHeight="1">
      <c r="A12" s="39" t="s">
        <v>61</v>
      </c>
      <c r="B12" s="40">
        <v>3</v>
      </c>
      <c r="C12" s="41">
        <v>2</v>
      </c>
      <c r="D12" s="41">
        <v>2</v>
      </c>
      <c r="E12" s="41"/>
      <c r="F12" s="41"/>
      <c r="G12" s="40"/>
      <c r="H12" s="61" t="s">
        <v>51</v>
      </c>
      <c r="I12" s="77">
        <v>3</v>
      </c>
      <c r="J12" s="41">
        <v>2</v>
      </c>
      <c r="K12" s="41">
        <v>2</v>
      </c>
      <c r="L12" s="41"/>
      <c r="M12" s="41"/>
      <c r="N12" s="40"/>
      <c r="O12" s="80" t="s">
        <v>84</v>
      </c>
      <c r="P12" s="79">
        <v>3</v>
      </c>
      <c r="Q12" s="79"/>
      <c r="R12" s="79"/>
      <c r="S12" s="79">
        <v>2</v>
      </c>
      <c r="T12" s="79">
        <v>2</v>
      </c>
      <c r="U12" s="81"/>
      <c r="V12" s="69" t="s">
        <v>50</v>
      </c>
      <c r="W12" s="5">
        <v>3</v>
      </c>
      <c r="X12" s="5">
        <v>2</v>
      </c>
      <c r="Y12" s="5">
        <v>2</v>
      </c>
      <c r="Z12" s="5"/>
      <c r="AA12" s="5"/>
      <c r="AB12" s="14"/>
    </row>
    <row r="13" spans="1:28" ht="19.95" customHeight="1">
      <c r="A13" s="39" t="s">
        <v>66</v>
      </c>
      <c r="B13" s="41">
        <v>3</v>
      </c>
      <c r="C13" s="41"/>
      <c r="D13" s="41"/>
      <c r="E13" s="41">
        <v>2</v>
      </c>
      <c r="F13" s="41">
        <v>2</v>
      </c>
      <c r="G13" s="41"/>
      <c r="H13" s="62" t="s">
        <v>54</v>
      </c>
      <c r="I13" s="41">
        <v>3</v>
      </c>
      <c r="J13" s="41">
        <v>2</v>
      </c>
      <c r="K13" s="41">
        <v>2</v>
      </c>
      <c r="L13" s="41"/>
      <c r="M13" s="41"/>
      <c r="N13" s="40"/>
      <c r="O13" s="80" t="s">
        <v>85</v>
      </c>
      <c r="P13" s="79">
        <v>3</v>
      </c>
      <c r="Q13" s="79"/>
      <c r="R13" s="79"/>
      <c r="S13" s="81">
        <v>2</v>
      </c>
      <c r="T13" s="79">
        <v>2</v>
      </c>
      <c r="U13" s="81"/>
      <c r="V13" s="15" t="s">
        <v>52</v>
      </c>
      <c r="W13" s="5"/>
      <c r="X13" s="5"/>
      <c r="Y13" s="5"/>
      <c r="Z13" s="5"/>
      <c r="AA13" s="5"/>
      <c r="AB13" s="14"/>
    </row>
    <row r="14" spans="1:28" ht="16.95" customHeight="1">
      <c r="A14" s="42" t="s">
        <v>53</v>
      </c>
      <c r="B14" s="43">
        <v>3</v>
      </c>
      <c r="C14" s="43"/>
      <c r="D14" s="43"/>
      <c r="E14" s="43">
        <v>2</v>
      </c>
      <c r="F14" s="43">
        <v>2</v>
      </c>
      <c r="G14" s="44"/>
      <c r="H14" s="72" t="s">
        <v>33</v>
      </c>
      <c r="I14" s="48">
        <v>3</v>
      </c>
      <c r="J14" s="48">
        <v>2</v>
      </c>
      <c r="K14" s="48">
        <v>2</v>
      </c>
      <c r="L14" s="38"/>
      <c r="M14" s="38"/>
      <c r="N14" s="38"/>
      <c r="O14" s="70" t="s">
        <v>86</v>
      </c>
      <c r="P14" s="76">
        <v>3</v>
      </c>
      <c r="Q14" s="76">
        <v>2</v>
      </c>
      <c r="R14" s="76">
        <v>2</v>
      </c>
      <c r="S14" s="76"/>
      <c r="T14" s="76"/>
      <c r="U14" s="67"/>
      <c r="V14" s="69" t="s">
        <v>55</v>
      </c>
      <c r="W14" s="5">
        <v>7</v>
      </c>
      <c r="X14" s="5">
        <v>2</v>
      </c>
      <c r="Y14" s="5">
        <v>2</v>
      </c>
      <c r="Z14" s="5"/>
      <c r="AA14" s="5"/>
      <c r="AB14" s="14"/>
    </row>
    <row r="15" spans="1:28" ht="16.2">
      <c r="A15" s="45" t="s">
        <v>28</v>
      </c>
      <c r="B15" s="44">
        <v>3</v>
      </c>
      <c r="C15" s="43"/>
      <c r="D15" s="43"/>
      <c r="E15" s="43">
        <v>2</v>
      </c>
      <c r="F15" s="43">
        <v>2</v>
      </c>
      <c r="G15" s="46"/>
      <c r="H15" s="70" t="s">
        <v>57</v>
      </c>
      <c r="I15" s="5">
        <v>3</v>
      </c>
      <c r="J15" s="5"/>
      <c r="K15" s="5"/>
      <c r="L15" s="65">
        <v>2</v>
      </c>
      <c r="M15" s="65">
        <v>2</v>
      </c>
      <c r="N15" s="38"/>
      <c r="O15" s="82" t="s">
        <v>62</v>
      </c>
      <c r="P15" s="5">
        <v>3</v>
      </c>
      <c r="Q15" s="5">
        <v>2</v>
      </c>
      <c r="R15" s="5">
        <v>2</v>
      </c>
      <c r="S15" s="5"/>
      <c r="T15" s="5"/>
      <c r="U15" s="6"/>
      <c r="V15" s="71" t="s">
        <v>74</v>
      </c>
      <c r="W15" s="5">
        <v>7</v>
      </c>
      <c r="X15" s="5">
        <v>2</v>
      </c>
      <c r="Y15" s="5">
        <v>2</v>
      </c>
      <c r="Z15" s="5"/>
      <c r="AA15" s="5"/>
      <c r="AB15" s="14"/>
    </row>
    <row r="16" spans="1:28" ht="16.2">
      <c r="A16" s="63" t="s">
        <v>29</v>
      </c>
      <c r="B16" s="44">
        <v>3</v>
      </c>
      <c r="C16" s="43">
        <v>2</v>
      </c>
      <c r="D16" s="43">
        <v>2</v>
      </c>
      <c r="E16" s="47"/>
      <c r="F16" s="47"/>
      <c r="G16" s="11"/>
      <c r="H16" s="70" t="s">
        <v>35</v>
      </c>
      <c r="I16" s="5">
        <v>3</v>
      </c>
      <c r="J16" s="5"/>
      <c r="K16" s="5"/>
      <c r="L16" s="5">
        <v>2</v>
      </c>
      <c r="M16" s="5">
        <v>2</v>
      </c>
      <c r="N16" s="52"/>
      <c r="O16" s="70"/>
      <c r="P16" s="5"/>
      <c r="Q16" s="5"/>
      <c r="R16" s="5"/>
      <c r="S16" s="5"/>
      <c r="T16" s="5"/>
      <c r="U16" s="6"/>
      <c r="V16" s="69" t="s">
        <v>56</v>
      </c>
      <c r="W16" s="5">
        <v>7</v>
      </c>
      <c r="X16" s="5">
        <v>2</v>
      </c>
      <c r="Y16" s="5">
        <v>2</v>
      </c>
      <c r="Z16" s="5"/>
      <c r="AA16" s="5"/>
      <c r="AB16" s="14"/>
    </row>
    <row r="17" spans="1:28" ht="16.2">
      <c r="A17" s="64" t="s">
        <v>30</v>
      </c>
      <c r="B17" s="43">
        <v>3</v>
      </c>
      <c r="C17" s="43">
        <v>2</v>
      </c>
      <c r="D17" s="43">
        <v>2</v>
      </c>
      <c r="E17" s="48"/>
      <c r="F17" s="48"/>
      <c r="G17" s="49"/>
      <c r="H17" s="72" t="s">
        <v>37</v>
      </c>
      <c r="I17" s="38">
        <v>3</v>
      </c>
      <c r="J17" s="38"/>
      <c r="K17" s="38"/>
      <c r="L17" s="5">
        <v>2</v>
      </c>
      <c r="M17" s="5">
        <v>2</v>
      </c>
      <c r="N17" s="60"/>
      <c r="O17" s="70"/>
      <c r="P17" s="5"/>
      <c r="Q17" s="5"/>
      <c r="R17" s="5"/>
      <c r="S17" s="65"/>
      <c r="T17" s="65"/>
      <c r="U17" s="6"/>
      <c r="V17" s="69" t="s">
        <v>34</v>
      </c>
      <c r="W17" s="5">
        <v>7</v>
      </c>
      <c r="X17" s="5"/>
      <c r="Y17" s="5"/>
      <c r="Z17" s="5">
        <v>2</v>
      </c>
      <c r="AA17" s="5">
        <v>2</v>
      </c>
      <c r="AB17" s="14"/>
    </row>
    <row r="18" spans="1:28" ht="16.2">
      <c r="A18" s="63" t="s">
        <v>31</v>
      </c>
      <c r="B18" s="44">
        <v>3</v>
      </c>
      <c r="C18" s="43">
        <v>2</v>
      </c>
      <c r="D18" s="43">
        <v>2</v>
      </c>
      <c r="E18" s="48"/>
      <c r="F18" s="48"/>
      <c r="G18" s="50"/>
      <c r="H18" s="72"/>
      <c r="I18" s="38"/>
      <c r="J18" s="38"/>
      <c r="K18" s="38"/>
      <c r="L18" s="5"/>
      <c r="M18" s="5"/>
      <c r="N18" s="60"/>
      <c r="O18" s="70"/>
      <c r="P18" s="5"/>
      <c r="Q18" s="5"/>
      <c r="R18" s="5"/>
      <c r="S18" s="65"/>
      <c r="T18" s="65"/>
      <c r="U18" s="33"/>
      <c r="V18" s="69" t="s">
        <v>67</v>
      </c>
      <c r="W18" s="5">
        <v>7</v>
      </c>
      <c r="X18" s="5"/>
      <c r="Y18" s="5"/>
      <c r="Z18" s="5">
        <v>2</v>
      </c>
      <c r="AA18" s="5">
        <v>2</v>
      </c>
      <c r="AB18" s="14"/>
    </row>
    <row r="19" spans="1:28" ht="16.2">
      <c r="A19" s="72" t="s">
        <v>36</v>
      </c>
      <c r="B19" s="13">
        <v>3</v>
      </c>
      <c r="C19" s="48"/>
      <c r="D19" s="48"/>
      <c r="E19" s="48">
        <v>4</v>
      </c>
      <c r="F19" s="48">
        <v>4</v>
      </c>
      <c r="G19" s="52"/>
      <c r="H19" s="70"/>
      <c r="I19" s="47"/>
      <c r="J19" s="47"/>
      <c r="K19" s="47"/>
      <c r="L19" s="38"/>
      <c r="M19" s="38"/>
      <c r="N19" s="60"/>
      <c r="O19" s="70"/>
      <c r="P19" s="5"/>
      <c r="Q19" s="5"/>
      <c r="R19" s="5"/>
      <c r="S19" s="65"/>
      <c r="T19" s="65"/>
      <c r="U19" s="13"/>
      <c r="V19" s="69" t="s">
        <v>58</v>
      </c>
      <c r="W19" s="5">
        <v>7</v>
      </c>
      <c r="X19" s="5"/>
      <c r="Y19" s="5"/>
      <c r="Z19" s="5">
        <v>2</v>
      </c>
      <c r="AA19" s="5">
        <v>2</v>
      </c>
      <c r="AB19" s="14"/>
    </row>
    <row r="20" spans="1:28" ht="16.2">
      <c r="A20" s="53"/>
      <c r="B20" s="54"/>
      <c r="C20" s="51"/>
      <c r="D20" s="51"/>
      <c r="E20" s="51"/>
      <c r="F20" s="51"/>
      <c r="G20" s="52"/>
      <c r="H20" s="70"/>
      <c r="I20" s="47"/>
      <c r="J20" s="47"/>
      <c r="K20" s="47"/>
      <c r="L20" s="38"/>
      <c r="M20" s="38"/>
      <c r="N20" s="60"/>
      <c r="O20" s="82"/>
      <c r="P20" s="25"/>
      <c r="Q20" s="25"/>
      <c r="R20" s="25"/>
      <c r="S20" s="5"/>
      <c r="T20" s="5"/>
      <c r="U20" s="13"/>
      <c r="V20" s="71" t="s">
        <v>71</v>
      </c>
      <c r="W20" s="13">
        <v>7</v>
      </c>
      <c r="X20" s="5"/>
      <c r="Y20" s="5"/>
      <c r="Z20" s="5">
        <v>2</v>
      </c>
      <c r="AA20" s="5">
        <v>2</v>
      </c>
      <c r="AB20" s="14"/>
    </row>
    <row r="21" spans="1:28" ht="16.2">
      <c r="A21" s="15" t="s">
        <v>18</v>
      </c>
      <c r="B21" s="13"/>
      <c r="C21" s="5"/>
      <c r="D21" s="5"/>
      <c r="E21" s="5"/>
      <c r="F21" s="5"/>
      <c r="G21" s="5"/>
      <c r="H21" s="15" t="s">
        <v>18</v>
      </c>
      <c r="I21" s="13"/>
      <c r="J21" s="38"/>
      <c r="K21" s="38"/>
      <c r="L21" s="38"/>
      <c r="M21" s="38"/>
      <c r="N21" s="60"/>
      <c r="O21" s="15" t="s">
        <v>18</v>
      </c>
      <c r="P21" s="13"/>
      <c r="Q21" s="5"/>
      <c r="R21" s="5"/>
      <c r="S21" s="5"/>
      <c r="T21" s="5"/>
      <c r="U21" s="13"/>
      <c r="V21" s="69" t="s">
        <v>38</v>
      </c>
      <c r="W21" s="5">
        <v>7</v>
      </c>
      <c r="X21" s="5"/>
      <c r="Y21" s="5"/>
      <c r="Z21" s="5">
        <v>2</v>
      </c>
      <c r="AA21" s="5">
        <v>2</v>
      </c>
      <c r="AB21" s="14"/>
    </row>
    <row r="22" spans="1:28" ht="16.2">
      <c r="A22" s="72" t="s">
        <v>39</v>
      </c>
      <c r="B22" s="55">
        <v>7</v>
      </c>
      <c r="C22" s="38">
        <v>2</v>
      </c>
      <c r="D22" s="38">
        <v>2</v>
      </c>
      <c r="E22" s="38"/>
      <c r="F22" s="38"/>
      <c r="G22" s="55"/>
      <c r="H22" s="75" t="s">
        <v>80</v>
      </c>
      <c r="I22" s="55">
        <v>7</v>
      </c>
      <c r="J22" s="38">
        <v>2</v>
      </c>
      <c r="K22" s="38">
        <v>2</v>
      </c>
      <c r="L22" s="55"/>
      <c r="M22" s="38"/>
      <c r="N22" s="10"/>
      <c r="O22" s="70" t="s">
        <v>87</v>
      </c>
      <c r="P22" s="68">
        <v>7</v>
      </c>
      <c r="Q22" s="68">
        <v>4</v>
      </c>
      <c r="R22" s="68">
        <v>4</v>
      </c>
      <c r="S22" s="68"/>
      <c r="T22" s="68"/>
      <c r="U22" s="5"/>
      <c r="V22" s="69" t="s">
        <v>40</v>
      </c>
      <c r="W22" s="5">
        <v>7</v>
      </c>
      <c r="X22" s="5"/>
      <c r="Y22" s="5"/>
      <c r="Z22" s="5">
        <v>2</v>
      </c>
      <c r="AA22" s="5">
        <v>2</v>
      </c>
      <c r="AB22" s="14"/>
    </row>
    <row r="23" spans="1:28" ht="16.2">
      <c r="A23" s="72" t="s">
        <v>41</v>
      </c>
      <c r="B23" s="38">
        <v>7</v>
      </c>
      <c r="C23" s="38">
        <v>2</v>
      </c>
      <c r="D23" s="38">
        <v>2</v>
      </c>
      <c r="E23" s="38"/>
      <c r="F23" s="38"/>
      <c r="G23" s="55"/>
      <c r="H23" s="72" t="s">
        <v>81</v>
      </c>
      <c r="I23" s="38">
        <v>7</v>
      </c>
      <c r="J23" s="38"/>
      <c r="K23" s="38"/>
      <c r="L23" s="38">
        <v>2</v>
      </c>
      <c r="M23" s="38">
        <v>2</v>
      </c>
      <c r="N23" s="10"/>
      <c r="O23" s="70" t="s">
        <v>42</v>
      </c>
      <c r="P23" s="5">
        <v>7</v>
      </c>
      <c r="Q23" s="5"/>
      <c r="R23" s="5"/>
      <c r="S23" s="5">
        <v>4</v>
      </c>
      <c r="T23" s="5">
        <v>4</v>
      </c>
      <c r="U23" s="5"/>
      <c r="V23" s="69" t="s">
        <v>43</v>
      </c>
      <c r="W23" s="5">
        <v>7</v>
      </c>
      <c r="X23" s="5"/>
      <c r="Y23" s="5"/>
      <c r="Z23" s="5">
        <v>2</v>
      </c>
      <c r="AA23" s="5">
        <v>2</v>
      </c>
      <c r="AB23" s="14"/>
    </row>
    <row r="24" spans="1:28" ht="16.2">
      <c r="A24" s="72"/>
      <c r="B24" s="38"/>
      <c r="C24" s="38"/>
      <c r="D24" s="38"/>
      <c r="E24" s="38"/>
      <c r="F24" s="38"/>
      <c r="G24" s="55"/>
      <c r="H24" s="72" t="s">
        <v>82</v>
      </c>
      <c r="I24" s="55">
        <v>7</v>
      </c>
      <c r="J24" s="38"/>
      <c r="K24" s="38"/>
      <c r="L24" s="55">
        <v>2</v>
      </c>
      <c r="M24" s="38">
        <v>2</v>
      </c>
      <c r="N24" s="10"/>
      <c r="O24" s="70" t="s">
        <v>63</v>
      </c>
      <c r="P24" s="5">
        <v>7</v>
      </c>
      <c r="Q24" s="5"/>
      <c r="R24" s="5"/>
      <c r="S24" s="5">
        <v>2</v>
      </c>
      <c r="T24" s="5">
        <v>2</v>
      </c>
      <c r="U24" s="5"/>
      <c r="V24" s="69" t="s">
        <v>44</v>
      </c>
      <c r="W24" s="13">
        <v>7</v>
      </c>
      <c r="X24" s="5"/>
      <c r="Y24" s="5"/>
      <c r="Z24" s="5">
        <v>2</v>
      </c>
      <c r="AA24" s="5">
        <v>2</v>
      </c>
      <c r="AB24" s="14"/>
    </row>
    <row r="25" spans="1:28" ht="16.2">
      <c r="A25" s="73"/>
      <c r="B25" s="56"/>
      <c r="C25" s="56"/>
      <c r="D25" s="56"/>
      <c r="E25" s="56"/>
      <c r="F25" s="56"/>
      <c r="G25" s="57"/>
      <c r="H25" s="83" t="s">
        <v>88</v>
      </c>
      <c r="I25" s="84">
        <v>7</v>
      </c>
      <c r="J25" s="84">
        <v>2</v>
      </c>
      <c r="K25" s="84">
        <v>2</v>
      </c>
      <c r="L25" s="85"/>
      <c r="M25" s="86"/>
      <c r="N25" s="86"/>
      <c r="O25" s="87" t="s">
        <v>92</v>
      </c>
      <c r="P25" s="89">
        <v>7</v>
      </c>
      <c r="Q25" s="89">
        <v>2</v>
      </c>
      <c r="R25" s="89">
        <v>2</v>
      </c>
      <c r="S25" s="89"/>
      <c r="T25" s="89"/>
      <c r="U25" s="90"/>
      <c r="V25" s="69"/>
      <c r="W25" s="13"/>
      <c r="X25" s="5"/>
      <c r="Y25" s="5"/>
      <c r="Z25" s="5"/>
      <c r="AA25" s="5"/>
      <c r="AB25" s="5"/>
    </row>
    <row r="26" spans="1:28" ht="16.2">
      <c r="A26" s="73"/>
      <c r="B26" s="56"/>
      <c r="C26" s="56"/>
      <c r="D26" s="56"/>
      <c r="E26" s="56"/>
      <c r="F26" s="56"/>
      <c r="G26" s="57"/>
      <c r="H26" s="87" t="s">
        <v>89</v>
      </c>
      <c r="I26" s="84">
        <v>7</v>
      </c>
      <c r="J26" s="84"/>
      <c r="K26" s="84"/>
      <c r="L26" s="86">
        <v>2</v>
      </c>
      <c r="M26" s="86">
        <v>2</v>
      </c>
      <c r="N26" s="88"/>
      <c r="O26" s="87" t="s">
        <v>93</v>
      </c>
      <c r="P26" s="89">
        <v>7</v>
      </c>
      <c r="Q26" s="89"/>
      <c r="R26" s="89"/>
      <c r="S26" s="86">
        <v>2</v>
      </c>
      <c r="T26" s="86">
        <v>2</v>
      </c>
      <c r="U26" s="90"/>
      <c r="V26" s="5"/>
      <c r="W26" s="5"/>
      <c r="X26" s="5"/>
      <c r="Y26" s="5"/>
      <c r="Z26" s="5"/>
      <c r="AA26" s="5"/>
      <c r="AB26" s="5"/>
    </row>
    <row r="27" spans="1:28" ht="18" customHeight="1" thickBot="1">
      <c r="A27" s="16" t="s">
        <v>32</v>
      </c>
      <c r="B27" s="17"/>
      <c r="C27" s="17">
        <v>0</v>
      </c>
      <c r="D27" s="17">
        <v>2</v>
      </c>
      <c r="E27" s="17">
        <v>0</v>
      </c>
      <c r="F27" s="17">
        <v>2</v>
      </c>
      <c r="G27" s="18"/>
      <c r="H27" s="16"/>
      <c r="I27" s="17"/>
      <c r="J27" s="17"/>
      <c r="K27" s="17"/>
      <c r="L27" s="17"/>
      <c r="M27" s="17"/>
      <c r="N27" s="18"/>
      <c r="O27" s="30"/>
      <c r="P27" s="30"/>
      <c r="Q27" s="30"/>
      <c r="R27" s="30"/>
      <c r="S27" s="30"/>
      <c r="T27" s="30"/>
      <c r="U27" s="30"/>
      <c r="V27" s="17"/>
      <c r="W27" s="19"/>
      <c r="X27" s="20"/>
      <c r="Y27" s="20"/>
      <c r="Z27" s="20"/>
      <c r="AA27" s="20"/>
      <c r="AB27" s="21"/>
    </row>
    <row r="28" spans="1:28" ht="16.8" thickTop="1">
      <c r="A28" s="23" t="s">
        <v>10</v>
      </c>
      <c r="B28" s="23"/>
      <c r="C28" s="23">
        <f>SUM(C2:C27)</f>
        <v>16</v>
      </c>
      <c r="D28" s="23">
        <f>SUM(D2:D27)</f>
        <v>18</v>
      </c>
      <c r="E28" s="23">
        <f>SUM(E2:E27)</f>
        <v>16</v>
      </c>
      <c r="F28" s="23">
        <f>SUM(F2:F27)</f>
        <v>18</v>
      </c>
      <c r="G28" s="23"/>
      <c r="H28" s="23" t="s">
        <v>10</v>
      </c>
      <c r="I28" s="23"/>
      <c r="J28" s="23">
        <f>SUM(J2:J27)</f>
        <v>16</v>
      </c>
      <c r="K28" s="23">
        <f>SUM(K2:K27)</f>
        <v>16</v>
      </c>
      <c r="L28" s="23">
        <f>SUM(L2:L27)</f>
        <v>16</v>
      </c>
      <c r="M28" s="23">
        <f>SUM(M2:M27)</f>
        <v>16</v>
      </c>
      <c r="N28" s="23"/>
      <c r="O28" s="23" t="s">
        <v>10</v>
      </c>
      <c r="P28" s="23"/>
      <c r="Q28" s="23">
        <f>SUM(Q2:Q27)</f>
        <v>16</v>
      </c>
      <c r="R28" s="23">
        <f>SUM(R2:R27)</f>
        <v>16</v>
      </c>
      <c r="S28" s="23">
        <f>SUM(S2:S27)</f>
        <v>16</v>
      </c>
      <c r="T28" s="23">
        <f>SUM(T2:T27)</f>
        <v>16</v>
      </c>
      <c r="U28" s="23"/>
      <c r="V28" s="23" t="s">
        <v>19</v>
      </c>
      <c r="W28" s="23"/>
      <c r="X28" s="23">
        <f>SUM(X2:X27)</f>
        <v>16</v>
      </c>
      <c r="Y28" s="23">
        <f>SUM(Y2:Y27)</f>
        <v>16</v>
      </c>
      <c r="Z28" s="23">
        <f>SUM(Z2:Z27)</f>
        <v>16</v>
      </c>
      <c r="AA28" s="23">
        <f>SUM(AA2:AA27)</f>
        <v>16</v>
      </c>
      <c r="AB28" s="31"/>
    </row>
    <row r="29" spans="1:28" ht="16.2">
      <c r="A29" s="24"/>
      <c r="B29" s="25"/>
      <c r="C29" s="25"/>
      <c r="D29" s="25"/>
      <c r="E29" s="25"/>
      <c r="F29" s="25"/>
      <c r="G29" s="26"/>
      <c r="H29" s="24"/>
      <c r="I29" s="26"/>
      <c r="J29" s="25"/>
      <c r="K29" s="25"/>
      <c r="L29" s="26"/>
      <c r="M29" s="25"/>
      <c r="N29" s="25"/>
      <c r="O29" s="27"/>
      <c r="P29" s="25"/>
      <c r="Q29" s="25"/>
      <c r="R29" s="25"/>
      <c r="S29" s="25"/>
      <c r="T29" s="25"/>
      <c r="U29" s="25"/>
      <c r="V29" s="12"/>
      <c r="W29" s="5"/>
      <c r="X29" s="5"/>
      <c r="Y29" s="5"/>
      <c r="Z29" s="5"/>
      <c r="AA29" s="5"/>
      <c r="AB29" s="5"/>
    </row>
    <row r="30" spans="1:28" ht="16.2">
      <c r="A30" s="27"/>
      <c r="B30" s="28"/>
      <c r="C30" s="28"/>
      <c r="D30" s="28"/>
      <c r="E30" s="28"/>
      <c r="F30" s="28"/>
      <c r="G30" s="28"/>
      <c r="H30" s="27"/>
      <c r="I30" s="28"/>
      <c r="J30" s="28"/>
      <c r="K30" s="28"/>
      <c r="L30" s="28"/>
      <c r="M30" s="28"/>
      <c r="N30" s="28"/>
      <c r="O30" s="27" t="s">
        <v>20</v>
      </c>
      <c r="P30" s="25">
        <v>8</v>
      </c>
      <c r="Q30" s="25">
        <v>3</v>
      </c>
      <c r="R30" s="25" t="s">
        <v>21</v>
      </c>
      <c r="S30" s="25"/>
      <c r="T30" s="25"/>
      <c r="U30" s="25"/>
      <c r="V30" s="27" t="s">
        <v>22</v>
      </c>
      <c r="W30" s="25">
        <v>8</v>
      </c>
      <c r="X30" s="25">
        <v>3</v>
      </c>
      <c r="Y30" s="25" t="s">
        <v>21</v>
      </c>
      <c r="Z30" s="5"/>
      <c r="AA30" s="5"/>
      <c r="AB30" s="5"/>
    </row>
    <row r="31" spans="1:28" ht="16.2">
      <c r="A31" s="27"/>
      <c r="B31" s="28"/>
      <c r="C31" s="28"/>
      <c r="D31" s="28"/>
      <c r="E31" s="28"/>
      <c r="F31" s="28"/>
      <c r="G31" s="28"/>
      <c r="H31" s="27"/>
      <c r="I31" s="28"/>
      <c r="J31" s="28"/>
      <c r="K31" s="28"/>
      <c r="L31" s="28"/>
      <c r="M31" s="28"/>
      <c r="N31" s="28"/>
      <c r="O31" s="27" t="s">
        <v>23</v>
      </c>
      <c r="P31" s="25">
        <v>8</v>
      </c>
      <c r="Q31" s="25">
        <v>12</v>
      </c>
      <c r="R31" s="25" t="s">
        <v>21</v>
      </c>
      <c r="S31" s="25"/>
      <c r="T31" s="25"/>
      <c r="U31" s="25"/>
      <c r="V31" s="27" t="s">
        <v>24</v>
      </c>
      <c r="W31" s="25">
        <v>8</v>
      </c>
      <c r="X31" s="25">
        <v>12</v>
      </c>
      <c r="Y31" s="25" t="s">
        <v>21</v>
      </c>
      <c r="Z31" s="5"/>
      <c r="AA31" s="5"/>
      <c r="AB31" s="14"/>
    </row>
    <row r="32" spans="1:28" ht="16.8" thickBot="1">
      <c r="A32" s="16"/>
      <c r="B32" s="17"/>
      <c r="C32" s="17"/>
      <c r="D32" s="17"/>
      <c r="E32" s="17"/>
      <c r="F32" s="17"/>
      <c r="G32" s="18"/>
      <c r="H32" s="16"/>
      <c r="I32" s="17"/>
      <c r="J32" s="17"/>
      <c r="K32" s="17"/>
      <c r="L32" s="17"/>
      <c r="M32" s="17"/>
      <c r="N32" s="18"/>
      <c r="O32" s="29" t="s">
        <v>25</v>
      </c>
      <c r="P32" s="30">
        <v>8</v>
      </c>
      <c r="Q32" s="30"/>
      <c r="R32" s="17"/>
      <c r="S32" s="30">
        <v>12</v>
      </c>
      <c r="T32" s="17" t="s">
        <v>21</v>
      </c>
      <c r="U32" s="30"/>
      <c r="V32" s="29" t="s">
        <v>26</v>
      </c>
      <c r="W32" s="30">
        <v>8</v>
      </c>
      <c r="X32" s="30"/>
      <c r="Y32" s="17"/>
      <c r="Z32" s="30">
        <v>12</v>
      </c>
      <c r="AA32" s="17" t="s">
        <v>21</v>
      </c>
      <c r="AB32" s="21"/>
    </row>
    <row r="33" spans="1:28" ht="16.2" thickTop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31"/>
    </row>
    <row r="34" spans="1:28" ht="16.2">
      <c r="A34" s="105" t="s">
        <v>94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32" t="s">
        <v>27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9"/>
      <c r="AB34" s="9"/>
    </row>
    <row r="35" spans="1:28">
      <c r="A35" s="4" t="s">
        <v>11</v>
      </c>
      <c r="B35" s="4"/>
      <c r="C35" s="4"/>
      <c r="D35" s="4"/>
      <c r="E35" s="4"/>
      <c r="F35" s="4" t="s">
        <v>12</v>
      </c>
      <c r="I35" s="4"/>
      <c r="J35" s="4"/>
      <c r="K35" s="4"/>
      <c r="L35" s="4" t="s">
        <v>13</v>
      </c>
      <c r="M35" s="4"/>
      <c r="N35" s="4"/>
      <c r="O35" s="4"/>
      <c r="P35" s="4"/>
      <c r="Q35" s="4"/>
      <c r="R35" s="4"/>
      <c r="S35" s="4"/>
      <c r="T35" s="4" t="s">
        <v>14</v>
      </c>
      <c r="U35" s="4"/>
      <c r="V35" s="4"/>
      <c r="W35" s="4" t="s">
        <v>15</v>
      </c>
      <c r="X35" s="4"/>
      <c r="Z35" s="4"/>
      <c r="AA35" s="4"/>
      <c r="AB35" s="4"/>
    </row>
    <row r="36" spans="1:28">
      <c r="G36" s="4"/>
    </row>
  </sheetData>
  <mergeCells count="34">
    <mergeCell ref="A34:N34"/>
    <mergeCell ref="A1:AB1"/>
    <mergeCell ref="A5:A6"/>
    <mergeCell ref="C5:D5"/>
    <mergeCell ref="E5:F5"/>
    <mergeCell ref="Z5:AA5"/>
    <mergeCell ref="V5:V6"/>
    <mergeCell ref="N5:N6"/>
    <mergeCell ref="D2:H2"/>
    <mergeCell ref="V4:AB4"/>
    <mergeCell ref="P2:AB2"/>
    <mergeCell ref="B3:C3"/>
    <mergeCell ref="P5:P6"/>
    <mergeCell ref="G5:G6"/>
    <mergeCell ref="I3:J3"/>
    <mergeCell ref="X5:Y5"/>
    <mergeCell ref="I5:I6"/>
    <mergeCell ref="S5:T5"/>
    <mergeCell ref="B2:C2"/>
    <mergeCell ref="U5:U6"/>
    <mergeCell ref="P3:AB3"/>
    <mergeCell ref="I2:O2"/>
    <mergeCell ref="D3:H3"/>
    <mergeCell ref="AB5:AB6"/>
    <mergeCell ref="H5:H6"/>
    <mergeCell ref="A4:G4"/>
    <mergeCell ref="H4:N4"/>
    <mergeCell ref="B5:B6"/>
    <mergeCell ref="J5:K5"/>
    <mergeCell ref="W5:W6"/>
    <mergeCell ref="O5:O6"/>
    <mergeCell ref="O4:U4"/>
    <mergeCell ref="L5:M5"/>
    <mergeCell ref="Q5:R5"/>
  </mergeCells>
  <phoneticPr fontId="1" type="noConversion"/>
  <printOptions horizontalCentered="1" verticalCentered="1"/>
  <pageMargins left="0.15748031496062992" right="0.15748031496062992" top="0" bottom="0" header="0" footer="0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四技</vt:lpstr>
    </vt:vector>
  </TitlesOfParts>
  <Company>sjsmit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電機科辦</dc:creator>
  <cp:lastModifiedBy>user</cp:lastModifiedBy>
  <cp:lastPrinted>2018-10-09T03:22:18Z</cp:lastPrinted>
  <dcterms:created xsi:type="dcterms:W3CDTF">2000-05-16T13:10:31Z</dcterms:created>
  <dcterms:modified xsi:type="dcterms:W3CDTF">2018-10-09T03:27:13Z</dcterms:modified>
</cp:coreProperties>
</file>